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15480" windowHeight="11250"/>
  </bookViews>
  <sheets>
    <sheet name="4.7м" sheetId="1" r:id="rId1"/>
  </sheets>
  <definedNames>
    <definedName name="_xlnm.Print_Area" localSheetId="0">'4.7м'!$A$1:$I$91</definedName>
  </definedNames>
  <calcPr calcId="144525"/>
</workbook>
</file>

<file path=xl/calcChain.xml><?xml version="1.0" encoding="utf-8"?>
<calcChain xmlns="http://schemas.openxmlformats.org/spreadsheetml/2006/main">
  <c r="H91" i="1" l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H96" i="1"/>
  <c r="H95" i="1"/>
  <c r="F96" i="1"/>
  <c r="F95" i="1"/>
  <c r="D95" i="1"/>
  <c r="D96" i="1"/>
  <c r="C96" i="1"/>
  <c r="C95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77" i="1"/>
</calcChain>
</file>

<file path=xl/sharedStrings.xml><?xml version="1.0" encoding="utf-8"?>
<sst xmlns="http://schemas.openxmlformats.org/spreadsheetml/2006/main" count="279" uniqueCount="47">
  <si>
    <t>ПО ЧИСЛУ РАБОТАЮЩИХ ЛИЦ И ЧИСЛУ ДЕТЕЙ в возрасте до 18 лет</t>
  </si>
  <si>
    <t>Домохозяйства (население) с доходами ниже величины прожиточного минимума</t>
  </si>
  <si>
    <t>в среднем на домохозяйство, в месяц, рублей</t>
  </si>
  <si>
    <t>Все домо-хозяйства, имеющие детей в возрасте до 18 лет</t>
  </si>
  <si>
    <r>
      <rPr>
        <sz val="8"/>
        <color theme="1"/>
        <rFont val="Arial"/>
        <family val="2"/>
      </rPr>
      <t>из них домохозяйства</t>
    </r>
    <r>
      <rPr>
        <vertAlign val="superscript"/>
        <sz val="8"/>
        <color theme="1"/>
        <rFont val="Arial"/>
        <family val="2"/>
      </rPr>
      <t>1</t>
    </r>
  </si>
  <si>
    <t>домо-хозяйства с одиноким работающим  взрослым с детьми – всего</t>
  </si>
  <si>
    <t>в том числе</t>
  </si>
  <si>
    <r>
      <rPr>
        <sz val="8"/>
        <color theme="1"/>
        <rFont val="Arial"/>
        <family val="2"/>
      </rPr>
      <t>домо-хозяйства с одиноким неработа-ющим взрослым с детьми</t>
    </r>
    <r>
      <rPr>
        <vertAlign val="superscript"/>
        <sz val="8"/>
        <color theme="1"/>
        <rFont val="Arial"/>
        <family val="2"/>
      </rPr>
      <t>2</t>
    </r>
  </si>
  <si>
    <t>домо-хозяйства с двумя или более ра-ботающими взрослыми с детьми</t>
  </si>
  <si>
    <t>домо-хозяйства с двумя или более не-работающими взрослыми с детьми</t>
  </si>
  <si>
    <t>с одним ребенком</t>
  </si>
  <si>
    <t>с двумя и более детьми</t>
  </si>
  <si>
    <t>Совокупный доход - всего</t>
  </si>
  <si>
    <t>...</t>
  </si>
  <si>
    <t>Доход от трудовой деятельности (включая натуральные поступления) - всего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</si>
  <si>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</si>
  <si>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</si>
  <si>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</si>
  <si>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</si>
  <si>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</si>
  <si>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</si>
  <si>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- за исключением домохозяйств, состоящих из работающих и неработающих взрослых с детьми до 18 лет и домохозяйств, состоящих только из детей в возрасте до 18 лет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</si>
  <si>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Здесь и далее - выделение по числу детей не производится из-за небольшого числа обследуемых в каждой подгруппе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</si>
  <si>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Здесь и далее - по месту основной работы</t>
    </r>
  </si>
  <si>
    <t>в среднем на члена домохозяйства, в месяц, рублей</t>
  </si>
  <si>
    <t xml:space="preserve">Трансферты переданные – всего </t>
  </si>
  <si>
    <t>…</t>
  </si>
  <si>
    <t>Доход от самостоятельной занятости - всего</t>
  </si>
  <si>
    <t>денежная оценка использованной на личное потребление сельскохозяйственной продукции собственного производства</t>
  </si>
  <si>
    <t>Алименты и приравненные к ним регулярные выплаты</t>
  </si>
  <si>
    <t>Денежные и натуральные (в денежном выражении) поступления от частных лиц и организаций, помимо органов социальной защиты населения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</si>
  <si>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</si>
  <si>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</si>
  <si>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</si>
  <si>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</si>
  <si>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</si>
  <si>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4</t>
    </r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</si>
  <si>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4</t>
    </r>
  </si>
  <si>
    <r>
      <t>Доход от другой регулярной трудовой деятельности</t>
    </r>
    <r>
      <rPr>
        <vertAlign val="superscript"/>
        <sz val="8"/>
        <color rgb="FF000000"/>
        <rFont val="Arial"/>
        <family val="2"/>
      </rPr>
      <t>5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</si>
  <si>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Здесь и далее - помимо основной работы и/или от нерегулярной трудовой деятельности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</si>
  <si>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Здесь и далее - отметка « … » (многоточие) означает, что число ответов респондентов (число наблюдений) составляет менее 50.</t>
    </r>
  </si>
  <si>
    <r>
      <t>…</t>
    </r>
    <r>
      <rPr>
        <vertAlign val="superscript"/>
        <sz val="8"/>
        <rFont val="Arial"/>
        <family val="2"/>
      </rPr>
      <t>3</t>
    </r>
  </si>
  <si>
    <t xml:space="preserve">в процентах </t>
  </si>
  <si>
    <t>УРОВЕНЬ И СТРУКТУРА СОВОКУПНОГО ДОХОДА МАЛОИМУЩИХ ДОМАШНИХ ХОЗЯЙСТВ ПЕРМСКОГО КРАЯ В 2016 ГОДУ</t>
  </si>
  <si>
    <t>Пермский край</t>
  </si>
  <si>
    <t>Лист 2</t>
  </si>
  <si>
    <t>Лист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</si>
</sst>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  <numFmt numFmtId="165" formatCode="0.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" fontId="3" fillId="0" borderId="0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1" fontId="5" fillId="0" borderId="7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right" vertical="center" wrapText="1"/>
    </xf>
    <xf numFmtId="0" fontId="8" fillId="0" borderId="6" xfId="1" applyFont="1" applyBorder="1" applyAlignment="1">
      <alignment horizontal="left" vertical="center" wrapText="1"/>
    </xf>
    <xf numFmtId="0" fontId="9" fillId="0" borderId="0" xfId="1" applyFont="1" applyAlignment="1"/>
    <xf numFmtId="49" fontId="7" fillId="0" borderId="0" xfId="1" applyNumberFormat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left" vertical="center" wrapText="1" indent="1"/>
    </xf>
    <xf numFmtId="0" fontId="10" fillId="0" borderId="13" xfId="1" applyFont="1" applyBorder="1" applyAlignment="1">
      <alignment horizontal="left" vertical="center" wrapText="1" indent="2"/>
    </xf>
    <xf numFmtId="0" fontId="10" fillId="0" borderId="13" xfId="1" applyFont="1" applyBorder="1" applyAlignment="1">
      <alignment horizontal="left" vertical="center" wrapText="1" indent="3"/>
    </xf>
    <xf numFmtId="0" fontId="7" fillId="0" borderId="13" xfId="1" applyFont="1" applyBorder="1" applyAlignment="1">
      <alignment horizontal="left" vertical="center" wrapText="1" indent="3"/>
    </xf>
    <xf numFmtId="49" fontId="7" fillId="0" borderId="9" xfId="1" applyNumberFormat="1" applyFont="1" applyBorder="1" applyAlignment="1">
      <alignment horizontal="right" vertical="center" wrapText="1"/>
    </xf>
    <xf numFmtId="0" fontId="13" fillId="0" borderId="15" xfId="1" applyFont="1" applyBorder="1"/>
    <xf numFmtId="1" fontId="5" fillId="0" borderId="12" xfId="1" applyNumberFormat="1" applyFont="1" applyBorder="1" applyAlignment="1"/>
    <xf numFmtId="0" fontId="5" fillId="0" borderId="0" xfId="1" applyFont="1"/>
    <xf numFmtId="0" fontId="7" fillId="0" borderId="0" xfId="1" applyFont="1"/>
    <xf numFmtId="0" fontId="9" fillId="0" borderId="0" xfId="1" applyFont="1"/>
    <xf numFmtId="49" fontId="9" fillId="0" borderId="0" xfId="1" applyNumberFormat="1" applyFont="1" applyAlignment="1">
      <alignment horizontal="left"/>
    </xf>
    <xf numFmtId="1" fontId="9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left" wrapText="1"/>
    </xf>
    <xf numFmtId="0" fontId="5" fillId="0" borderId="3" xfId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right" vertical="center" wrapText="1"/>
    </xf>
    <xf numFmtId="0" fontId="5" fillId="0" borderId="10" xfId="1" applyFont="1" applyBorder="1" applyAlignment="1">
      <alignment horizontal="center" vertical="center" wrapText="1"/>
    </xf>
    <xf numFmtId="164" fontId="7" fillId="0" borderId="13" xfId="1" applyNumberFormat="1" applyFont="1" applyBorder="1" applyAlignment="1">
      <alignment horizontal="right"/>
    </xf>
    <xf numFmtId="0" fontId="8" fillId="0" borderId="13" xfId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 indent="1"/>
    </xf>
    <xf numFmtId="0" fontId="15" fillId="0" borderId="13" xfId="1" applyFont="1" applyBorder="1" applyAlignment="1">
      <alignment horizontal="left" vertical="center" wrapText="1" indent="2"/>
    </xf>
    <xf numFmtId="0" fontId="15" fillId="0" borderId="13" xfId="1" applyFont="1" applyBorder="1" applyAlignment="1">
      <alignment horizontal="left" vertical="center" wrapText="1" indent="4"/>
    </xf>
    <xf numFmtId="0" fontId="10" fillId="0" borderId="10" xfId="1" applyFont="1" applyBorder="1" applyAlignment="1">
      <alignment horizontal="left" vertical="center" wrapText="1" indent="2"/>
    </xf>
    <xf numFmtId="0" fontId="10" fillId="0" borderId="5" xfId="1" applyFont="1" applyBorder="1" applyAlignment="1">
      <alignment horizontal="left" vertical="center" wrapText="1" indent="3"/>
    </xf>
    <xf numFmtId="0" fontId="10" fillId="0" borderId="9" xfId="1" applyFont="1" applyBorder="1" applyAlignment="1">
      <alignment horizontal="left" vertical="center" wrapText="1" indent="2"/>
    </xf>
    <xf numFmtId="49" fontId="7" fillId="0" borderId="5" xfId="1" applyNumberFormat="1" applyFont="1" applyBorder="1" applyAlignment="1">
      <alignment horizontal="right" vertical="center" wrapText="1"/>
    </xf>
    <xf numFmtId="0" fontId="13" fillId="0" borderId="1" xfId="1" applyFont="1" applyBorder="1"/>
    <xf numFmtId="0" fontId="14" fillId="0" borderId="0" xfId="1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left" vertical="center" wrapText="1" indent="2"/>
    </xf>
    <xf numFmtId="0" fontId="15" fillId="0" borderId="0" xfId="1" applyFont="1" applyBorder="1" applyAlignment="1">
      <alignment horizontal="left" vertical="center" wrapText="1" indent="4"/>
    </xf>
    <xf numFmtId="164" fontId="5" fillId="0" borderId="6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0" fontId="5" fillId="0" borderId="4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left" vertical="center" wrapText="1" indent="1"/>
    </xf>
    <xf numFmtId="164" fontId="7" fillId="0" borderId="8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" fontId="9" fillId="0" borderId="5" xfId="1" applyNumberFormat="1" applyFont="1" applyBorder="1" applyAlignment="1">
      <alignment horizontal="right"/>
    </xf>
    <xf numFmtId="1" fontId="9" fillId="0" borderId="9" xfId="1" applyNumberFormat="1" applyFont="1" applyBorder="1" applyAlignment="1">
      <alignment horizontal="right"/>
    </xf>
    <xf numFmtId="0" fontId="5" fillId="0" borderId="14" xfId="1" applyFont="1" applyBorder="1"/>
    <xf numFmtId="0" fontId="5" fillId="0" borderId="0" xfId="1" applyFont="1" applyBorder="1"/>
    <xf numFmtId="0" fontId="5" fillId="0" borderId="5" xfId="1" applyFont="1" applyBorder="1"/>
    <xf numFmtId="165" fontId="5" fillId="0" borderId="14" xfId="1" applyNumberFormat="1" applyFont="1" applyBorder="1"/>
    <xf numFmtId="165" fontId="5" fillId="0" borderId="11" xfId="1" applyNumberFormat="1" applyFont="1" applyBorder="1"/>
    <xf numFmtId="0" fontId="5" fillId="0" borderId="13" xfId="1" applyFont="1" applyBorder="1"/>
    <xf numFmtId="165" fontId="5" fillId="0" borderId="13" xfId="1" applyNumberFormat="1" applyFont="1" applyBorder="1"/>
    <xf numFmtId="165" fontId="5" fillId="0" borderId="10" xfId="1" applyNumberFormat="1" applyFont="1" applyBorder="1"/>
    <xf numFmtId="1" fontId="4" fillId="0" borderId="0" xfId="1" applyNumberFormat="1" applyFont="1" applyBorder="1" applyAlignment="1">
      <alignment horizontal="left" wrapText="1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right"/>
    </xf>
    <xf numFmtId="1" fontId="5" fillId="0" borderId="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9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wrapText="1"/>
    </xf>
    <xf numFmtId="49" fontId="16" fillId="0" borderId="0" xfId="1" applyNumberFormat="1" applyFont="1" applyAlignment="1">
      <alignment horizontal="left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B71" sqref="B71"/>
    </sheetView>
  </sheetViews>
  <sheetFormatPr defaultColWidth="9.140625" defaultRowHeight="14.25" x14ac:dyDescent="0.2"/>
  <cols>
    <col min="1" max="1" width="2.7109375" style="21" customWidth="1"/>
    <col min="2" max="2" width="45.85546875" style="20" customWidth="1"/>
    <col min="3" max="3" width="13.140625" style="19" customWidth="1"/>
    <col min="4" max="4" width="12.5703125" style="19" customWidth="1"/>
    <col min="5" max="5" width="12" style="19" customWidth="1"/>
    <col min="6" max="6" width="12.28515625" style="19" customWidth="1"/>
    <col min="7" max="7" width="12.140625" style="19" customWidth="1"/>
    <col min="8" max="8" width="12" style="19" customWidth="1"/>
    <col min="9" max="9" width="12.28515625" style="19" customWidth="1"/>
  </cols>
  <sheetData>
    <row r="1" spans="1:9" ht="15" x14ac:dyDescent="0.25">
      <c r="A1" s="63" t="s">
        <v>43</v>
      </c>
      <c r="B1" s="63"/>
      <c r="C1" s="63"/>
      <c r="D1" s="63"/>
      <c r="E1" s="63"/>
      <c r="F1" s="63"/>
      <c r="G1" s="63"/>
      <c r="H1" s="63"/>
      <c r="I1" s="63"/>
    </row>
    <row r="2" spans="1:9" ht="12.75" x14ac:dyDescent="0.2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9" ht="12.75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2.75" x14ac:dyDescent="0.2">
      <c r="A4" s="1"/>
      <c r="B4" s="62" t="s">
        <v>44</v>
      </c>
      <c r="C4" s="1"/>
      <c r="D4" s="1"/>
      <c r="E4" s="1"/>
      <c r="F4" s="1"/>
      <c r="G4" s="1"/>
      <c r="H4" s="1"/>
      <c r="I4" s="1"/>
    </row>
    <row r="5" spans="1:9" ht="30.75" customHeight="1" x14ac:dyDescent="0.2">
      <c r="B5" s="76" t="s">
        <v>1</v>
      </c>
      <c r="C5" s="65" t="s">
        <v>2</v>
      </c>
      <c r="D5" s="65"/>
      <c r="E5" s="65"/>
      <c r="F5" s="65"/>
      <c r="G5" s="65"/>
      <c r="H5" s="65"/>
      <c r="I5" s="65"/>
    </row>
    <row r="6" spans="1:9" ht="15" customHeight="1" x14ac:dyDescent="0.2">
      <c r="A6" s="66"/>
      <c r="B6" s="69"/>
      <c r="C6" s="70" t="s">
        <v>3</v>
      </c>
      <c r="D6" s="71" t="s">
        <v>4</v>
      </c>
      <c r="E6" s="72"/>
      <c r="F6" s="72"/>
      <c r="G6" s="72"/>
      <c r="H6" s="72"/>
      <c r="I6" s="73"/>
    </row>
    <row r="7" spans="1:9" ht="15" customHeight="1" x14ac:dyDescent="0.2">
      <c r="A7" s="67"/>
      <c r="B7" s="69"/>
      <c r="C7" s="70"/>
      <c r="D7" s="70" t="s">
        <v>5</v>
      </c>
      <c r="E7" s="70" t="s">
        <v>7</v>
      </c>
      <c r="F7" s="74" t="s">
        <v>8</v>
      </c>
      <c r="G7" s="71" t="s">
        <v>6</v>
      </c>
      <c r="H7" s="73"/>
      <c r="I7" s="74" t="s">
        <v>9</v>
      </c>
    </row>
    <row r="8" spans="1:9" ht="69" customHeight="1" x14ac:dyDescent="0.2">
      <c r="A8" s="68"/>
      <c r="B8" s="69"/>
      <c r="C8" s="70"/>
      <c r="D8" s="70"/>
      <c r="E8" s="70"/>
      <c r="F8" s="75"/>
      <c r="G8" s="23" t="s">
        <v>10</v>
      </c>
      <c r="H8" s="23" t="s">
        <v>11</v>
      </c>
      <c r="I8" s="75"/>
    </row>
    <row r="9" spans="1:9" ht="12.75" x14ac:dyDescent="0.2">
      <c r="A9" s="3"/>
      <c r="B9" s="4"/>
      <c r="C9" s="2">
        <v>1</v>
      </c>
      <c r="D9" s="5">
        <v>2</v>
      </c>
      <c r="E9" s="5">
        <v>5</v>
      </c>
      <c r="F9" s="5">
        <v>6</v>
      </c>
      <c r="G9" s="5">
        <v>7</v>
      </c>
      <c r="H9" s="5">
        <v>8</v>
      </c>
      <c r="I9" s="25">
        <v>9</v>
      </c>
    </row>
    <row r="10" spans="1:9" s="8" customFormat="1" x14ac:dyDescent="0.2">
      <c r="A10" s="6"/>
      <c r="B10" s="7" t="s">
        <v>12</v>
      </c>
      <c r="C10" s="43">
        <v>32491.118177961001</v>
      </c>
      <c r="D10" s="43">
        <v>20874.872275190999</v>
      </c>
      <c r="E10" s="43" t="s">
        <v>41</v>
      </c>
      <c r="F10" s="43">
        <v>35804.495524448997</v>
      </c>
      <c r="G10" s="43" t="s">
        <v>13</v>
      </c>
      <c r="H10" s="43">
        <v>38541.363972270003</v>
      </c>
      <c r="I10" s="43" t="s">
        <v>13</v>
      </c>
    </row>
    <row r="11" spans="1:9" s="8" customFormat="1" ht="22.5" x14ac:dyDescent="0.2">
      <c r="A11" s="9"/>
      <c r="B11" s="10" t="s">
        <v>14</v>
      </c>
      <c r="C11" s="26">
        <v>21680.571325826</v>
      </c>
      <c r="D11" s="26">
        <v>14225.991211842</v>
      </c>
      <c r="E11" s="26" t="s">
        <v>13</v>
      </c>
      <c r="F11" s="26">
        <v>27085.840309873001</v>
      </c>
      <c r="G11" s="26" t="s">
        <v>13</v>
      </c>
      <c r="H11" s="26">
        <v>28610.891009723</v>
      </c>
      <c r="I11" s="26" t="s">
        <v>13</v>
      </c>
    </row>
    <row r="12" spans="1:9" s="8" customFormat="1" ht="22.5" x14ac:dyDescent="0.2">
      <c r="A12" s="9"/>
      <c r="B12" s="11" t="s">
        <v>36</v>
      </c>
      <c r="C12" s="26">
        <v>17780.280522305999</v>
      </c>
      <c r="D12" s="26">
        <v>12658.848468667</v>
      </c>
      <c r="E12" s="26" t="s">
        <v>13</v>
      </c>
      <c r="F12" s="26">
        <v>22855.483058266</v>
      </c>
      <c r="G12" s="26" t="s">
        <v>13</v>
      </c>
      <c r="H12" s="26">
        <v>24219.341608220999</v>
      </c>
      <c r="I12" s="26" t="s">
        <v>13</v>
      </c>
    </row>
    <row r="13" spans="1:9" s="8" customFormat="1" x14ac:dyDescent="0.2">
      <c r="A13" s="9"/>
      <c r="B13" s="11" t="s">
        <v>27</v>
      </c>
      <c r="C13" s="26">
        <v>3190.2249131809999</v>
      </c>
      <c r="D13" s="26">
        <v>885.19110927500003</v>
      </c>
      <c r="E13" s="26" t="s">
        <v>13</v>
      </c>
      <c r="F13" s="26">
        <v>3644.8473501059998</v>
      </c>
      <c r="G13" s="26" t="s">
        <v>13</v>
      </c>
      <c r="H13" s="26">
        <v>3772.594021936</v>
      </c>
      <c r="I13" s="26" t="s">
        <v>13</v>
      </c>
    </row>
    <row r="14" spans="1:9" s="8" customFormat="1" x14ac:dyDescent="0.2">
      <c r="A14" s="9"/>
      <c r="B14" s="12" t="s">
        <v>37</v>
      </c>
      <c r="C14" s="26">
        <v>1029.8563306890001</v>
      </c>
      <c r="D14" s="26">
        <v>114.114589009</v>
      </c>
      <c r="E14" s="26" t="s">
        <v>13</v>
      </c>
      <c r="F14" s="26">
        <v>1014.718655557</v>
      </c>
      <c r="G14" s="26" t="s">
        <v>13</v>
      </c>
      <c r="H14" s="26">
        <v>963.37930574300003</v>
      </c>
      <c r="I14" s="26" t="s">
        <v>13</v>
      </c>
    </row>
    <row r="15" spans="1:9" s="8" customFormat="1" ht="39.75" customHeight="1" x14ac:dyDescent="0.2">
      <c r="A15" s="9"/>
      <c r="B15" s="13" t="s">
        <v>28</v>
      </c>
      <c r="C15" s="26">
        <v>2160.3685824919999</v>
      </c>
      <c r="D15" s="26">
        <v>771.07652026599999</v>
      </c>
      <c r="E15" s="26" t="s">
        <v>13</v>
      </c>
      <c r="F15" s="26">
        <v>2630.1286945490001</v>
      </c>
      <c r="G15" s="26" t="s">
        <v>13</v>
      </c>
      <c r="H15" s="26">
        <v>2809.2147161920002</v>
      </c>
      <c r="I15" s="26" t="s">
        <v>13</v>
      </c>
    </row>
    <row r="16" spans="1:9" s="8" customFormat="1" x14ac:dyDescent="0.2">
      <c r="A16" s="9"/>
      <c r="B16" s="11" t="s">
        <v>38</v>
      </c>
      <c r="C16" s="26">
        <v>710.06589033700004</v>
      </c>
      <c r="D16" s="26">
        <v>681.95163389899994</v>
      </c>
      <c r="E16" s="26" t="s">
        <v>13</v>
      </c>
      <c r="F16" s="26">
        <v>585.50990149999996</v>
      </c>
      <c r="G16" s="26" t="s">
        <v>13</v>
      </c>
      <c r="H16" s="26">
        <v>618.95537956500004</v>
      </c>
      <c r="I16" s="26" t="s">
        <v>13</v>
      </c>
    </row>
    <row r="17" spans="1:9" s="8" customFormat="1" x14ac:dyDescent="0.2">
      <c r="A17" s="9"/>
      <c r="B17" s="10" t="s">
        <v>15</v>
      </c>
      <c r="C17" s="26">
        <v>39.567749315</v>
      </c>
      <c r="D17" s="26">
        <v>1.1796803069999999</v>
      </c>
      <c r="E17" s="26" t="s">
        <v>13</v>
      </c>
      <c r="F17" s="26">
        <v>125.42437490899999</v>
      </c>
      <c r="G17" s="26" t="s">
        <v>13</v>
      </c>
      <c r="H17" s="26">
        <v>161.69991500500001</v>
      </c>
      <c r="I17" s="26" t="s">
        <v>13</v>
      </c>
    </row>
    <row r="18" spans="1:9" s="8" customFormat="1" ht="22.5" x14ac:dyDescent="0.2">
      <c r="A18" s="9"/>
      <c r="B18" s="10" t="s">
        <v>16</v>
      </c>
      <c r="C18" s="26">
        <v>10770.979101887</v>
      </c>
      <c r="D18" s="26">
        <v>6647.7013824830001</v>
      </c>
      <c r="E18" s="26" t="s">
        <v>13</v>
      </c>
      <c r="F18" s="26">
        <v>8593.2308392840005</v>
      </c>
      <c r="G18" s="26" t="s">
        <v>13</v>
      </c>
      <c r="H18" s="26">
        <v>9768.7730472050007</v>
      </c>
      <c r="I18" s="26" t="s">
        <v>13</v>
      </c>
    </row>
    <row r="19" spans="1:9" s="8" customFormat="1" ht="22.5" x14ac:dyDescent="0.2">
      <c r="A19" s="9"/>
      <c r="B19" s="11" t="s">
        <v>17</v>
      </c>
      <c r="C19" s="26">
        <v>9213.4011077689993</v>
      </c>
      <c r="D19" s="26">
        <v>3858.5491709530002</v>
      </c>
      <c r="E19" s="26" t="s">
        <v>13</v>
      </c>
      <c r="F19" s="26">
        <v>6880.901640004</v>
      </c>
      <c r="G19" s="26" t="s">
        <v>13</v>
      </c>
      <c r="H19" s="26">
        <v>7834.7005861979997</v>
      </c>
      <c r="I19" s="26" t="s">
        <v>13</v>
      </c>
    </row>
    <row r="20" spans="1:9" s="8" customFormat="1" x14ac:dyDescent="0.2">
      <c r="A20" s="9"/>
      <c r="B20" s="12" t="s">
        <v>18</v>
      </c>
      <c r="C20" s="26">
        <v>8273.7660087990007</v>
      </c>
      <c r="D20" s="26">
        <v>3188.805774811</v>
      </c>
      <c r="E20" s="26" t="s">
        <v>13</v>
      </c>
      <c r="F20" s="26">
        <v>5810.0526573059997</v>
      </c>
      <c r="G20" s="26" t="s">
        <v>13</v>
      </c>
      <c r="H20" s="26">
        <v>6547.5886319000001</v>
      </c>
      <c r="I20" s="26" t="s">
        <v>13</v>
      </c>
    </row>
    <row r="21" spans="1:9" s="8" customFormat="1" ht="22.5" x14ac:dyDescent="0.2">
      <c r="A21" s="9"/>
      <c r="B21" s="12" t="s">
        <v>19</v>
      </c>
      <c r="C21" s="26">
        <v>939.63509896899996</v>
      </c>
      <c r="D21" s="26">
        <v>669.74339614099995</v>
      </c>
      <c r="E21" s="26" t="s">
        <v>13</v>
      </c>
      <c r="F21" s="26">
        <v>1070.8489826980001</v>
      </c>
      <c r="G21" s="26" t="s">
        <v>13</v>
      </c>
      <c r="H21" s="26">
        <v>1287.111954298</v>
      </c>
      <c r="I21" s="26" t="s">
        <v>13</v>
      </c>
    </row>
    <row r="22" spans="1:9" s="8" customFormat="1" ht="22.5" x14ac:dyDescent="0.2">
      <c r="A22" s="9"/>
      <c r="B22" s="11" t="s">
        <v>29</v>
      </c>
      <c r="C22" s="26">
        <v>653.82170900000006</v>
      </c>
      <c r="D22" s="26">
        <v>1489.505494</v>
      </c>
      <c r="E22" s="26" t="s">
        <v>13</v>
      </c>
      <c r="F22" s="26">
        <v>729.12446999999997</v>
      </c>
      <c r="G22" s="26" t="s">
        <v>13</v>
      </c>
      <c r="H22" s="26">
        <v>911.08288800000003</v>
      </c>
      <c r="I22" s="26" t="s">
        <v>13</v>
      </c>
    </row>
    <row r="23" spans="1:9" s="8" customFormat="1" ht="33.75" x14ac:dyDescent="0.2">
      <c r="A23" s="9"/>
      <c r="B23" s="11" t="s">
        <v>30</v>
      </c>
      <c r="C23" s="26">
        <v>903.75628476899999</v>
      </c>
      <c r="D23" s="26">
        <v>1299.646716597</v>
      </c>
      <c r="E23" s="26" t="s">
        <v>13</v>
      </c>
      <c r="F23" s="26">
        <v>983.20472920300006</v>
      </c>
      <c r="G23" s="26" t="s">
        <v>13</v>
      </c>
      <c r="H23" s="26">
        <v>1022.989572971</v>
      </c>
      <c r="I23" s="26" t="s">
        <v>13</v>
      </c>
    </row>
    <row r="24" spans="1:9" s="8" customFormat="1" x14ac:dyDescent="0.2">
      <c r="A24" s="9"/>
      <c r="B24" s="10" t="s">
        <v>25</v>
      </c>
      <c r="C24" s="26">
        <v>2302.052884405</v>
      </c>
      <c r="D24" s="26">
        <v>1412.5229730829999</v>
      </c>
      <c r="E24" s="26" t="s">
        <v>13</v>
      </c>
      <c r="F24" s="26">
        <v>2944.5108262220001</v>
      </c>
      <c r="G24" s="26" t="s">
        <v>13</v>
      </c>
      <c r="H24" s="26">
        <v>3097.113190819</v>
      </c>
      <c r="I24" s="26" t="s">
        <v>13</v>
      </c>
    </row>
    <row r="25" spans="1:9" s="8" customFormat="1" x14ac:dyDescent="0.2">
      <c r="A25" s="34"/>
      <c r="B25" s="27" t="s">
        <v>20</v>
      </c>
      <c r="C25" s="26">
        <v>30189.065293554999</v>
      </c>
      <c r="D25" s="26">
        <v>19462.349302106999</v>
      </c>
      <c r="E25" s="26" t="s">
        <v>13</v>
      </c>
      <c r="F25" s="44">
        <v>32859.984698227003</v>
      </c>
      <c r="G25" s="26" t="s">
        <v>13</v>
      </c>
      <c r="H25" s="45">
        <v>35444.250781451003</v>
      </c>
      <c r="I25" s="26" t="s">
        <v>13</v>
      </c>
    </row>
    <row r="26" spans="1:9" s="8" customFormat="1" x14ac:dyDescent="0.2">
      <c r="A26" s="34"/>
      <c r="B26" s="36" t="s">
        <v>31</v>
      </c>
      <c r="C26" s="26"/>
      <c r="D26" s="46"/>
      <c r="E26" s="26"/>
      <c r="F26" s="46"/>
      <c r="G26" s="26"/>
      <c r="H26" s="46"/>
      <c r="I26" s="26"/>
    </row>
    <row r="27" spans="1:9" s="8" customFormat="1" ht="22.5" x14ac:dyDescent="0.2">
      <c r="A27" s="34"/>
      <c r="B27" s="37" t="s">
        <v>32</v>
      </c>
      <c r="C27" s="26">
        <v>35792.854000961001</v>
      </c>
      <c r="D27" s="46">
        <v>24207.039882190998</v>
      </c>
      <c r="E27" s="26" t="s">
        <v>26</v>
      </c>
      <c r="F27" s="46">
        <v>39374.872094448998</v>
      </c>
      <c r="G27" s="26" t="s">
        <v>13</v>
      </c>
      <c r="H27" s="46">
        <v>42671.825175270002</v>
      </c>
      <c r="I27" s="26" t="s">
        <v>13</v>
      </c>
    </row>
    <row r="28" spans="1:9" s="8" customFormat="1" x14ac:dyDescent="0.2">
      <c r="A28" s="34"/>
      <c r="B28" s="38" t="s">
        <v>33</v>
      </c>
      <c r="C28" s="26"/>
      <c r="D28" s="46"/>
      <c r="E28" s="26"/>
      <c r="F28" s="46"/>
      <c r="G28" s="26"/>
      <c r="H28" s="46"/>
      <c r="I28" s="26"/>
    </row>
    <row r="29" spans="1:9" s="8" customFormat="1" ht="33.75" x14ac:dyDescent="0.2">
      <c r="A29" s="34"/>
      <c r="B29" s="32" t="s">
        <v>34</v>
      </c>
      <c r="C29" s="26">
        <v>3301.735823</v>
      </c>
      <c r="D29" s="26">
        <v>3332.1676069999999</v>
      </c>
      <c r="E29" s="26" t="s">
        <v>13</v>
      </c>
      <c r="F29" s="26">
        <v>3570.3765699999999</v>
      </c>
      <c r="G29" s="26" t="s">
        <v>13</v>
      </c>
      <c r="H29" s="26">
        <v>4130.4612029999998</v>
      </c>
      <c r="I29" s="26" t="s">
        <v>13</v>
      </c>
    </row>
    <row r="30" spans="1:9" s="8" customFormat="1" ht="25.5" customHeight="1" x14ac:dyDescent="0.2">
      <c r="A30" s="14"/>
      <c r="B30" s="33" t="s">
        <v>35</v>
      </c>
      <c r="C30" s="47">
        <v>33490.801116554998</v>
      </c>
      <c r="D30" s="47">
        <v>22794.516909106998</v>
      </c>
      <c r="E30" s="47" t="s">
        <v>13</v>
      </c>
      <c r="F30" s="47">
        <v>36430.361268227003</v>
      </c>
      <c r="G30" s="47" t="s">
        <v>13</v>
      </c>
      <c r="H30" s="47">
        <v>39574.711984451002</v>
      </c>
      <c r="I30" s="47" t="s">
        <v>13</v>
      </c>
    </row>
    <row r="31" spans="1:9" ht="15" x14ac:dyDescent="0.25">
      <c r="A31" s="35"/>
      <c r="B31" s="15"/>
      <c r="C31" s="16"/>
      <c r="D31" s="16"/>
      <c r="E31" s="16"/>
      <c r="F31" s="16"/>
      <c r="G31" s="16"/>
      <c r="H31" s="16"/>
      <c r="I31" s="16"/>
    </row>
    <row r="32" spans="1:9" x14ac:dyDescent="0.2">
      <c r="A32" s="17" t="s">
        <v>21</v>
      </c>
      <c r="B32" s="18"/>
    </row>
    <row r="33" spans="1:9" x14ac:dyDescent="0.2">
      <c r="A33" s="17" t="s">
        <v>22</v>
      </c>
      <c r="B33" s="18"/>
    </row>
    <row r="34" spans="1:9" x14ac:dyDescent="0.2">
      <c r="A34" s="17" t="s">
        <v>40</v>
      </c>
      <c r="B34" s="18"/>
    </row>
    <row r="35" spans="1:9" x14ac:dyDescent="0.2">
      <c r="A35" s="17" t="s">
        <v>23</v>
      </c>
      <c r="B35" s="18"/>
    </row>
    <row r="36" spans="1:9" x14ac:dyDescent="0.2">
      <c r="A36" s="17" t="s">
        <v>39</v>
      </c>
    </row>
    <row r="37" spans="1:9" x14ac:dyDescent="0.2">
      <c r="A37" s="17"/>
    </row>
    <row r="38" spans="1:9" x14ac:dyDescent="0.2">
      <c r="A38" s="17"/>
      <c r="B38" s="77" t="s">
        <v>45</v>
      </c>
    </row>
    <row r="40" spans="1:9" x14ac:dyDescent="0.2">
      <c r="A40" s="22"/>
      <c r="B40" s="62" t="s">
        <v>44</v>
      </c>
    </row>
    <row r="41" spans="1:9" ht="30.75" customHeight="1" x14ac:dyDescent="0.2">
      <c r="B41" s="76" t="s">
        <v>1</v>
      </c>
      <c r="C41" s="65" t="s">
        <v>24</v>
      </c>
      <c r="D41" s="65"/>
      <c r="E41" s="65"/>
      <c r="F41" s="65"/>
      <c r="G41" s="65"/>
      <c r="H41" s="65"/>
      <c r="I41" s="65"/>
    </row>
    <row r="42" spans="1:9" ht="15" customHeight="1" x14ac:dyDescent="0.2">
      <c r="A42" s="66"/>
      <c r="B42" s="69"/>
      <c r="C42" s="71" t="s">
        <v>3</v>
      </c>
      <c r="D42" s="70" t="s">
        <v>4</v>
      </c>
      <c r="E42" s="70"/>
      <c r="F42" s="70"/>
      <c r="G42" s="70"/>
      <c r="H42" s="70"/>
      <c r="I42" s="70"/>
    </row>
    <row r="43" spans="1:9" ht="15" customHeight="1" x14ac:dyDescent="0.2">
      <c r="A43" s="67"/>
      <c r="B43" s="69"/>
      <c r="C43" s="71"/>
      <c r="D43" s="70" t="s">
        <v>5</v>
      </c>
      <c r="E43" s="70" t="s">
        <v>7</v>
      </c>
      <c r="F43" s="74" t="s">
        <v>8</v>
      </c>
      <c r="G43" s="71" t="s">
        <v>6</v>
      </c>
      <c r="H43" s="73"/>
      <c r="I43" s="74" t="s">
        <v>9</v>
      </c>
    </row>
    <row r="44" spans="1:9" ht="69" customHeight="1" x14ac:dyDescent="0.2">
      <c r="A44" s="68"/>
      <c r="B44" s="69"/>
      <c r="C44" s="71"/>
      <c r="D44" s="70"/>
      <c r="E44" s="70"/>
      <c r="F44" s="75"/>
      <c r="G44" s="23" t="s">
        <v>10</v>
      </c>
      <c r="H44" s="23" t="s">
        <v>11</v>
      </c>
      <c r="I44" s="75"/>
    </row>
    <row r="45" spans="1:9" ht="15" customHeight="1" x14ac:dyDescent="0.2">
      <c r="A45" s="3"/>
      <c r="B45" s="4"/>
      <c r="C45" s="48">
        <v>1</v>
      </c>
      <c r="D45" s="5">
        <v>2</v>
      </c>
      <c r="E45" s="5">
        <v>5</v>
      </c>
      <c r="F45" s="5">
        <v>6</v>
      </c>
      <c r="G45" s="5">
        <v>7</v>
      </c>
      <c r="H45" s="5">
        <v>8</v>
      </c>
      <c r="I45" s="25">
        <v>9</v>
      </c>
    </row>
    <row r="46" spans="1:9" ht="14.25" customHeight="1" x14ac:dyDescent="0.2">
      <c r="A46" s="6"/>
      <c r="B46" s="7" t="s">
        <v>12</v>
      </c>
      <c r="C46" s="50">
        <v>7740.3987495590009</v>
      </c>
      <c r="D46" s="43">
        <v>7896.8545018749992</v>
      </c>
      <c r="E46" s="43" t="s">
        <v>41</v>
      </c>
      <c r="F46" s="43">
        <v>8236.3127799930007</v>
      </c>
      <c r="G46" s="43" t="s">
        <v>13</v>
      </c>
      <c r="H46" s="43">
        <v>8161.5962969089996</v>
      </c>
      <c r="I46" s="43" t="s">
        <v>13</v>
      </c>
    </row>
    <row r="47" spans="1:9" ht="22.5" customHeight="1" x14ac:dyDescent="0.2">
      <c r="A47" s="9"/>
      <c r="B47" s="10" t="s">
        <v>14</v>
      </c>
      <c r="C47" s="44">
        <v>5164.9889751950004</v>
      </c>
      <c r="D47" s="26">
        <v>5381.6177298660004</v>
      </c>
      <c r="E47" s="26" t="s">
        <v>13</v>
      </c>
      <c r="F47" s="26">
        <v>6230.7106810699997</v>
      </c>
      <c r="G47" s="26" t="s">
        <v>13</v>
      </c>
      <c r="H47" s="26">
        <v>6058.6994866750001</v>
      </c>
      <c r="I47" s="26" t="s">
        <v>13</v>
      </c>
    </row>
    <row r="48" spans="1:9" ht="21" customHeight="1" x14ac:dyDescent="0.2">
      <c r="A48" s="9"/>
      <c r="B48" s="11" t="s">
        <v>36</v>
      </c>
      <c r="C48" s="44">
        <v>4235.8179354889999</v>
      </c>
      <c r="D48" s="26">
        <v>4788.7758641350001</v>
      </c>
      <c r="E48" s="26" t="s">
        <v>13</v>
      </c>
      <c r="F48" s="26">
        <v>5257.5774198979998</v>
      </c>
      <c r="G48" s="26" t="s">
        <v>13</v>
      </c>
      <c r="H48" s="26">
        <v>5128.7362046669996</v>
      </c>
      <c r="I48" s="26" t="s">
        <v>13</v>
      </c>
    </row>
    <row r="49" spans="1:9" ht="14.25" customHeight="1" x14ac:dyDescent="0.2">
      <c r="A49" s="9"/>
      <c r="B49" s="11" t="s">
        <v>27</v>
      </c>
      <c r="C49" s="44">
        <v>760.01117578200001</v>
      </c>
      <c r="D49" s="26">
        <v>334.863145707</v>
      </c>
      <c r="E49" s="26" t="s">
        <v>13</v>
      </c>
      <c r="F49" s="26">
        <v>838.44507149699996</v>
      </c>
      <c r="G49" s="26" t="s">
        <v>13</v>
      </c>
      <c r="H49" s="26">
        <v>798.89205325199998</v>
      </c>
      <c r="I49" s="26" t="s">
        <v>13</v>
      </c>
    </row>
    <row r="50" spans="1:9" ht="14.25" customHeight="1" x14ac:dyDescent="0.2">
      <c r="A50" s="9"/>
      <c r="B50" s="12" t="s">
        <v>37</v>
      </c>
      <c r="C50" s="44">
        <v>245.34393093700001</v>
      </c>
      <c r="D50" s="26">
        <v>43.168949445999999</v>
      </c>
      <c r="E50" s="26" t="s">
        <v>13</v>
      </c>
      <c r="F50" s="26">
        <v>233.42153291599999</v>
      </c>
      <c r="G50" s="26" t="s">
        <v>13</v>
      </c>
      <c r="H50" s="26">
        <v>204.007128026</v>
      </c>
      <c r="I50" s="26" t="s">
        <v>13</v>
      </c>
    </row>
    <row r="51" spans="1:9" ht="34.5" customHeight="1" x14ac:dyDescent="0.2">
      <c r="A51" s="9"/>
      <c r="B51" s="13" t="s">
        <v>28</v>
      </c>
      <c r="C51" s="44">
        <v>514.66724484500003</v>
      </c>
      <c r="D51" s="26">
        <v>291.69419626000001</v>
      </c>
      <c r="E51" s="26" t="s">
        <v>13</v>
      </c>
      <c r="F51" s="26">
        <v>605.02353858000004</v>
      </c>
      <c r="G51" s="26" t="s">
        <v>13</v>
      </c>
      <c r="H51" s="26">
        <v>594.88492522499996</v>
      </c>
      <c r="I51" s="26" t="s">
        <v>13</v>
      </c>
    </row>
    <row r="52" spans="1:9" ht="14.25" customHeight="1" x14ac:dyDescent="0.2">
      <c r="A52" s="9"/>
      <c r="B52" s="11" t="s">
        <v>38</v>
      </c>
      <c r="C52" s="44">
        <v>169.15986392299999</v>
      </c>
      <c r="D52" s="26">
        <v>257.97872002399998</v>
      </c>
      <c r="E52" s="26" t="s">
        <v>13</v>
      </c>
      <c r="F52" s="26">
        <v>134.688189674</v>
      </c>
      <c r="G52" s="26" t="s">
        <v>13</v>
      </c>
      <c r="H52" s="26">
        <v>131.07122875499999</v>
      </c>
      <c r="I52" s="26" t="s">
        <v>13</v>
      </c>
    </row>
    <row r="53" spans="1:9" ht="14.25" customHeight="1" x14ac:dyDescent="0.2">
      <c r="A53" s="9"/>
      <c r="B53" s="10" t="s">
        <v>15</v>
      </c>
      <c r="C53" s="44">
        <v>9.4262732239999991</v>
      </c>
      <c r="D53" s="26">
        <v>0.44626686199999999</v>
      </c>
      <c r="E53" s="26" t="s">
        <v>13</v>
      </c>
      <c r="F53" s="26">
        <v>28.852085940999999</v>
      </c>
      <c r="G53" s="26" t="s">
        <v>13</v>
      </c>
      <c r="H53" s="26">
        <v>34.241897313999999</v>
      </c>
      <c r="I53" s="26" t="s">
        <v>13</v>
      </c>
    </row>
    <row r="54" spans="1:9" ht="22.5" customHeight="1" x14ac:dyDescent="0.2">
      <c r="A54" s="9"/>
      <c r="B54" s="10" t="s">
        <v>16</v>
      </c>
      <c r="C54" s="44">
        <v>2565.9835009530002</v>
      </c>
      <c r="D54" s="26">
        <v>2514.7905049350002</v>
      </c>
      <c r="E54" s="26" t="s">
        <v>13</v>
      </c>
      <c r="F54" s="26">
        <v>1976.7500126509999</v>
      </c>
      <c r="G54" s="26" t="s">
        <v>13</v>
      </c>
      <c r="H54" s="26">
        <v>2068.6549127889998</v>
      </c>
      <c r="I54" s="26" t="s">
        <v>13</v>
      </c>
    </row>
    <row r="55" spans="1:9" ht="22.5" customHeight="1" x14ac:dyDescent="0.2">
      <c r="A55" s="9"/>
      <c r="B55" s="11" t="s">
        <v>17</v>
      </c>
      <c r="C55" s="44">
        <v>2194.9197938789998</v>
      </c>
      <c r="D55" s="26">
        <v>1459.668877953</v>
      </c>
      <c r="E55" s="26" t="s">
        <v>13</v>
      </c>
      <c r="F55" s="26">
        <v>1582.853138513</v>
      </c>
      <c r="G55" s="26" t="s">
        <v>13</v>
      </c>
      <c r="H55" s="26">
        <v>1659.0918613379999</v>
      </c>
      <c r="I55" s="26" t="s">
        <v>13</v>
      </c>
    </row>
    <row r="56" spans="1:9" ht="14.25" customHeight="1" x14ac:dyDescent="0.2">
      <c r="A56" s="9"/>
      <c r="B56" s="12" t="s">
        <v>18</v>
      </c>
      <c r="C56" s="44">
        <v>1971.0693771189999</v>
      </c>
      <c r="D56" s="26">
        <v>1206.3084701289999</v>
      </c>
      <c r="E56" s="26" t="s">
        <v>13</v>
      </c>
      <c r="F56" s="26">
        <v>1336.5196255789999</v>
      </c>
      <c r="G56" s="26" t="s">
        <v>13</v>
      </c>
      <c r="H56" s="26">
        <v>1386.530460361</v>
      </c>
      <c r="I56" s="26" t="s">
        <v>13</v>
      </c>
    </row>
    <row r="57" spans="1:9" ht="22.5" customHeight="1" x14ac:dyDescent="0.2">
      <c r="A57" s="9"/>
      <c r="B57" s="12" t="s">
        <v>19</v>
      </c>
      <c r="C57" s="44">
        <v>223.85041676</v>
      </c>
      <c r="D57" s="26">
        <v>253.36040782399999</v>
      </c>
      <c r="E57" s="26" t="s">
        <v>13</v>
      </c>
      <c r="F57" s="26">
        <v>246.333512934</v>
      </c>
      <c r="G57" s="26" t="s">
        <v>13</v>
      </c>
      <c r="H57" s="26">
        <v>272.56140097600002</v>
      </c>
      <c r="I57" s="26" t="s">
        <v>13</v>
      </c>
    </row>
    <row r="58" spans="1:9" ht="14.25" customHeight="1" x14ac:dyDescent="0.2">
      <c r="A58" s="9"/>
      <c r="B58" s="11" t="s">
        <v>29</v>
      </c>
      <c r="C58" s="44">
        <v>155.76074399999999</v>
      </c>
      <c r="D58" s="26">
        <v>563.47210199999995</v>
      </c>
      <c r="E58" s="26" t="s">
        <v>13</v>
      </c>
      <c r="F58" s="26">
        <v>167.72466900000001</v>
      </c>
      <c r="G58" s="26" t="s">
        <v>13</v>
      </c>
      <c r="H58" s="26">
        <v>192.93273400000001</v>
      </c>
      <c r="I58" s="26" t="s">
        <v>13</v>
      </c>
    </row>
    <row r="59" spans="1:9" ht="33.75" customHeight="1" x14ac:dyDescent="0.2">
      <c r="A59" s="9"/>
      <c r="B59" s="11" t="s">
        <v>30</v>
      </c>
      <c r="C59" s="44">
        <v>215.30296305100001</v>
      </c>
      <c r="D59" s="26">
        <v>491.64952434200001</v>
      </c>
      <c r="E59" s="26" t="s">
        <v>13</v>
      </c>
      <c r="F59" s="26">
        <v>226.17220428900001</v>
      </c>
      <c r="G59" s="26" t="s">
        <v>13</v>
      </c>
      <c r="H59" s="26">
        <v>216.63031740299999</v>
      </c>
      <c r="I59" s="26" t="s">
        <v>13</v>
      </c>
    </row>
    <row r="60" spans="1:9" ht="12.75" customHeight="1" x14ac:dyDescent="0.2">
      <c r="A60" s="9"/>
      <c r="B60" s="10" t="s">
        <v>25</v>
      </c>
      <c r="C60" s="44">
        <v>548.42086906199995</v>
      </c>
      <c r="D60" s="26">
        <v>534.35001910100004</v>
      </c>
      <c r="E60" s="26" t="s">
        <v>13</v>
      </c>
      <c r="F60" s="26">
        <v>677.342657476</v>
      </c>
      <c r="G60" s="26" t="s">
        <v>13</v>
      </c>
      <c r="H60" s="26">
        <v>655.85088185500001</v>
      </c>
      <c r="I60" s="26" t="s">
        <v>13</v>
      </c>
    </row>
    <row r="61" spans="1:9" ht="14.25" customHeight="1" x14ac:dyDescent="0.2">
      <c r="A61" s="34"/>
      <c r="B61" s="27" t="s">
        <v>20</v>
      </c>
      <c r="C61" s="44">
        <v>7191.9778804970001</v>
      </c>
      <c r="D61" s="26">
        <v>7362.5044827729998</v>
      </c>
      <c r="E61" s="26" t="s">
        <v>13</v>
      </c>
      <c r="F61" s="26">
        <v>7558.9701225160006</v>
      </c>
      <c r="G61" s="26" t="s">
        <v>13</v>
      </c>
      <c r="H61" s="26">
        <v>7505.7454150529993</v>
      </c>
      <c r="I61" s="45" t="s">
        <v>13</v>
      </c>
    </row>
    <row r="62" spans="1:9" ht="14.25" customHeight="1" x14ac:dyDescent="0.2">
      <c r="A62" s="9"/>
      <c r="B62" s="28" t="s">
        <v>31</v>
      </c>
      <c r="C62" s="46"/>
      <c r="D62" s="44"/>
      <c r="E62" s="26"/>
      <c r="F62" s="46"/>
      <c r="G62" s="26"/>
      <c r="H62" s="26"/>
      <c r="I62" s="45"/>
    </row>
    <row r="63" spans="1:9" ht="22.5" customHeight="1" x14ac:dyDescent="0.2">
      <c r="A63" s="9"/>
      <c r="B63" s="29" t="s">
        <v>32</v>
      </c>
      <c r="C63" s="46">
        <v>8526.9753055590008</v>
      </c>
      <c r="D63" s="44">
        <v>9157.3959998749997</v>
      </c>
      <c r="E63" s="26" t="s">
        <v>13</v>
      </c>
      <c r="F63" s="46">
        <v>9057.6269119930002</v>
      </c>
      <c r="G63" s="26" t="s">
        <v>13</v>
      </c>
      <c r="H63" s="26">
        <v>9036.2710199089997</v>
      </c>
      <c r="I63" s="45" t="s">
        <v>13</v>
      </c>
    </row>
    <row r="64" spans="1:9" ht="14.25" customHeight="1" x14ac:dyDescent="0.2">
      <c r="A64" s="9"/>
      <c r="B64" s="30" t="s">
        <v>33</v>
      </c>
      <c r="C64" s="46"/>
      <c r="D64" s="44"/>
      <c r="E64" s="26"/>
      <c r="F64" s="46"/>
      <c r="G64" s="26"/>
      <c r="H64" s="26"/>
      <c r="I64" s="45"/>
    </row>
    <row r="65" spans="1:9" ht="33" customHeight="1" x14ac:dyDescent="0.2">
      <c r="A65" s="9"/>
      <c r="B65" s="12" t="s">
        <v>34</v>
      </c>
      <c r="C65" s="46">
        <v>786.57655599999998</v>
      </c>
      <c r="D65" s="26">
        <v>1260.541498</v>
      </c>
      <c r="E65" s="26" t="s">
        <v>13</v>
      </c>
      <c r="F65" s="26">
        <v>821.31413199999997</v>
      </c>
      <c r="G65" s="26" t="s">
        <v>13</v>
      </c>
      <c r="H65" s="26">
        <v>874.67472299999997</v>
      </c>
      <c r="I65" s="26" t="s">
        <v>13</v>
      </c>
    </row>
    <row r="66" spans="1:9" ht="24" customHeight="1" x14ac:dyDescent="0.2">
      <c r="A66" s="24"/>
      <c r="B66" s="31" t="s">
        <v>35</v>
      </c>
      <c r="C66" s="51">
        <v>7978.5544364970001</v>
      </c>
      <c r="D66" s="47">
        <v>8623.0459807730003</v>
      </c>
      <c r="E66" s="47" t="s">
        <v>13</v>
      </c>
      <c r="F66" s="47">
        <v>8380.2842545160001</v>
      </c>
      <c r="G66" s="47" t="s">
        <v>13</v>
      </c>
      <c r="H66" s="47">
        <v>8380.4201380529994</v>
      </c>
      <c r="I66" s="47" t="s">
        <v>13</v>
      </c>
    </row>
    <row r="68" spans="1:9" x14ac:dyDescent="0.2">
      <c r="B68" s="77" t="s">
        <v>46</v>
      </c>
    </row>
    <row r="70" spans="1:9" x14ac:dyDescent="0.2">
      <c r="A70" s="22"/>
      <c r="B70" s="62" t="s">
        <v>44</v>
      </c>
    </row>
    <row r="71" spans="1:9" ht="30.75" customHeight="1" x14ac:dyDescent="0.2">
      <c r="B71" s="76" t="s">
        <v>1</v>
      </c>
      <c r="C71" s="65" t="s">
        <v>42</v>
      </c>
      <c r="D71" s="65"/>
      <c r="E71" s="65"/>
      <c r="F71" s="65"/>
      <c r="G71" s="65"/>
      <c r="H71" s="65"/>
      <c r="I71" s="65"/>
    </row>
    <row r="72" spans="1:9" ht="15" customHeight="1" x14ac:dyDescent="0.2">
      <c r="A72" s="66"/>
      <c r="B72" s="69"/>
      <c r="C72" s="70" t="s">
        <v>3</v>
      </c>
      <c r="D72" s="70" t="s">
        <v>4</v>
      </c>
      <c r="E72" s="70"/>
      <c r="F72" s="70"/>
      <c r="G72" s="70"/>
      <c r="H72" s="70"/>
      <c r="I72" s="70"/>
    </row>
    <row r="73" spans="1:9" ht="15" customHeight="1" x14ac:dyDescent="0.2">
      <c r="A73" s="67"/>
      <c r="B73" s="69"/>
      <c r="C73" s="70"/>
      <c r="D73" s="70" t="s">
        <v>5</v>
      </c>
      <c r="E73" s="70" t="s">
        <v>7</v>
      </c>
      <c r="F73" s="74" t="s">
        <v>8</v>
      </c>
      <c r="G73" s="71" t="s">
        <v>6</v>
      </c>
      <c r="H73" s="73"/>
      <c r="I73" s="74" t="s">
        <v>9</v>
      </c>
    </row>
    <row r="74" spans="1:9" ht="69" customHeight="1" x14ac:dyDescent="0.2">
      <c r="A74" s="68"/>
      <c r="B74" s="69"/>
      <c r="C74" s="70"/>
      <c r="D74" s="70"/>
      <c r="E74" s="70"/>
      <c r="F74" s="75"/>
      <c r="G74" s="23" t="s">
        <v>10</v>
      </c>
      <c r="H74" s="23" t="s">
        <v>11</v>
      </c>
      <c r="I74" s="75"/>
    </row>
    <row r="75" spans="1:9" ht="15" customHeight="1" x14ac:dyDescent="0.2">
      <c r="A75" s="3"/>
      <c r="B75" s="4"/>
      <c r="C75" s="2">
        <v>1</v>
      </c>
      <c r="D75" s="5">
        <v>2</v>
      </c>
      <c r="E75" s="5">
        <v>5</v>
      </c>
      <c r="F75" s="5">
        <v>6</v>
      </c>
      <c r="G75" s="5">
        <v>7</v>
      </c>
      <c r="H75" s="5">
        <v>8</v>
      </c>
      <c r="I75" s="25">
        <v>9</v>
      </c>
    </row>
    <row r="76" spans="1:9" ht="14.25" customHeight="1" x14ac:dyDescent="0.2">
      <c r="A76" s="6"/>
      <c r="B76" s="7" t="s">
        <v>12</v>
      </c>
      <c r="C76" s="39">
        <v>100</v>
      </c>
      <c r="D76" s="39">
        <v>100</v>
      </c>
      <c r="E76" s="43" t="s">
        <v>41</v>
      </c>
      <c r="F76" s="39">
        <v>100</v>
      </c>
      <c r="G76" s="39" t="s">
        <v>13</v>
      </c>
      <c r="H76" s="39">
        <v>100</v>
      </c>
      <c r="I76" s="39" t="s">
        <v>13</v>
      </c>
    </row>
    <row r="77" spans="1:9" ht="22.5" customHeight="1" x14ac:dyDescent="0.2">
      <c r="A77" s="9"/>
      <c r="B77" s="10" t="s">
        <v>14</v>
      </c>
      <c r="C77" s="40">
        <f>C11/C$10*100</f>
        <v>66.727686031230888</v>
      </c>
      <c r="D77" s="40">
        <f>D11/D$10*100</f>
        <v>68.148877867622005</v>
      </c>
      <c r="E77" s="40" t="s">
        <v>13</v>
      </c>
      <c r="F77" s="40">
        <f>F11/F$10*100</f>
        <v>75.649272285871234</v>
      </c>
      <c r="G77" s="40" t="s">
        <v>13</v>
      </c>
      <c r="H77" s="40">
        <f>H11/H$10*100</f>
        <v>74.234246173301372</v>
      </c>
      <c r="I77" s="40" t="s">
        <v>13</v>
      </c>
    </row>
    <row r="78" spans="1:9" ht="23.25" customHeight="1" x14ac:dyDescent="0.2">
      <c r="A78" s="9"/>
      <c r="B78" s="11" t="s">
        <v>36</v>
      </c>
      <c r="C78" s="40">
        <f t="shared" ref="C78:D91" si="0">C12/C$10*100</f>
        <v>54.723510668113953</v>
      </c>
      <c r="D78" s="40">
        <f t="shared" si="0"/>
        <v>60.641561307714277</v>
      </c>
      <c r="E78" s="40" t="s">
        <v>13</v>
      </c>
      <c r="F78" s="40">
        <f t="shared" ref="F78" si="1">F12/F$10*100</f>
        <v>63.834115586572636</v>
      </c>
      <c r="G78" s="40" t="s">
        <v>13</v>
      </c>
      <c r="H78" s="40">
        <f t="shared" ref="H78" si="2">H12/H$10*100</f>
        <v>62.839866346314288</v>
      </c>
      <c r="I78" s="40" t="s">
        <v>13</v>
      </c>
    </row>
    <row r="79" spans="1:9" ht="15" customHeight="1" x14ac:dyDescent="0.2">
      <c r="A79" s="9"/>
      <c r="B79" s="11" t="s">
        <v>27</v>
      </c>
      <c r="C79" s="40">
        <f t="shared" si="0"/>
        <v>9.8187599937540977</v>
      </c>
      <c r="D79" s="40">
        <f t="shared" si="0"/>
        <v>4.2404623971137605</v>
      </c>
      <c r="E79" s="40" t="s">
        <v>13</v>
      </c>
      <c r="F79" s="40">
        <f t="shared" ref="F79" si="3">F13/F$10*100</f>
        <v>10.179859530815415</v>
      </c>
      <c r="G79" s="40" t="s">
        <v>13</v>
      </c>
      <c r="H79" s="40">
        <f t="shared" ref="H79" si="4">H13/H$10*100</f>
        <v>9.7884289322254681</v>
      </c>
      <c r="I79" s="40" t="s">
        <v>13</v>
      </c>
    </row>
    <row r="80" spans="1:9" ht="14.25" customHeight="1" x14ac:dyDescent="0.2">
      <c r="A80" s="9"/>
      <c r="B80" s="12" t="s">
        <v>37</v>
      </c>
      <c r="C80" s="40">
        <f t="shared" si="0"/>
        <v>3.1696549347678662</v>
      </c>
      <c r="D80" s="40">
        <f t="shared" si="0"/>
        <v>0.54666005858450639</v>
      </c>
      <c r="E80" s="40" t="s">
        <v>13</v>
      </c>
      <c r="F80" s="40">
        <f t="shared" ref="F80" si="5">F14/F$10*100</f>
        <v>2.834053770885006</v>
      </c>
      <c r="G80" s="40" t="s">
        <v>13</v>
      </c>
      <c r="H80" s="40">
        <f t="shared" ref="H80" si="6">H14/H$10*100</f>
        <v>2.49959837030194</v>
      </c>
      <c r="I80" s="40" t="s">
        <v>13</v>
      </c>
    </row>
    <row r="81" spans="1:9" ht="36" customHeight="1" x14ac:dyDescent="0.2">
      <c r="A81" s="9"/>
      <c r="B81" s="13" t="s">
        <v>28</v>
      </c>
      <c r="C81" s="40">
        <f t="shared" si="0"/>
        <v>6.6491050589862306</v>
      </c>
      <c r="D81" s="40">
        <f t="shared" si="0"/>
        <v>3.6938023385292542</v>
      </c>
      <c r="E81" s="40" t="s">
        <v>13</v>
      </c>
      <c r="F81" s="40">
        <f t="shared" ref="F81" si="7">F15/F$10*100</f>
        <v>7.3458057599304096</v>
      </c>
      <c r="G81" s="40" t="s">
        <v>13</v>
      </c>
      <c r="H81" s="40">
        <f t="shared" ref="H81" si="8">H15/H$10*100</f>
        <v>7.2888305619209337</v>
      </c>
      <c r="I81" s="40" t="s">
        <v>13</v>
      </c>
    </row>
    <row r="82" spans="1:9" ht="14.25" customHeight="1" x14ac:dyDescent="0.2">
      <c r="A82" s="9"/>
      <c r="B82" s="11" t="s">
        <v>38</v>
      </c>
      <c r="C82" s="40">
        <f t="shared" si="0"/>
        <v>2.1854153693566749</v>
      </c>
      <c r="D82" s="40">
        <f t="shared" si="0"/>
        <v>3.2668541627891718</v>
      </c>
      <c r="E82" s="40" t="s">
        <v>13</v>
      </c>
      <c r="F82" s="40">
        <f t="shared" ref="F82" si="9">F16/F$10*100</f>
        <v>1.6352971684803832</v>
      </c>
      <c r="G82" s="40" t="s">
        <v>13</v>
      </c>
      <c r="H82" s="40">
        <f t="shared" ref="H82" si="10">H16/H$10*100</f>
        <v>1.6059508947590184</v>
      </c>
      <c r="I82" s="40" t="s">
        <v>13</v>
      </c>
    </row>
    <row r="83" spans="1:9" ht="14.25" customHeight="1" x14ac:dyDescent="0.2">
      <c r="A83" s="9"/>
      <c r="B83" s="10" t="s">
        <v>15</v>
      </c>
      <c r="C83" s="40">
        <f t="shared" si="0"/>
        <v>0.12178020189480318</v>
      </c>
      <c r="D83" s="40">
        <f t="shared" si="0"/>
        <v>5.6511977244622742E-3</v>
      </c>
      <c r="E83" s="40" t="s">
        <v>13</v>
      </c>
      <c r="F83" s="40">
        <f t="shared" ref="F83" si="11">F17/F$10*100</f>
        <v>0.35030342718655072</v>
      </c>
      <c r="G83" s="40" t="s">
        <v>13</v>
      </c>
      <c r="H83" s="40">
        <f t="shared" ref="H83" si="12">H17/H$10*100</f>
        <v>0.4195490204273542</v>
      </c>
      <c r="I83" s="40" t="s">
        <v>13</v>
      </c>
    </row>
    <row r="84" spans="1:9" ht="23.25" customHeight="1" x14ac:dyDescent="0.2">
      <c r="A84" s="9"/>
      <c r="B84" s="10" t="s">
        <v>16</v>
      </c>
      <c r="C84" s="40">
        <f t="shared" si="0"/>
        <v>33.150533764002759</v>
      </c>
      <c r="D84" s="40">
        <f t="shared" si="0"/>
        <v>31.845470931975683</v>
      </c>
      <c r="E84" s="40" t="s">
        <v>13</v>
      </c>
      <c r="F84" s="40">
        <f t="shared" ref="F84" si="13">F18/F$10*100</f>
        <v>24.00042428587253</v>
      </c>
      <c r="G84" s="40" t="s">
        <v>13</v>
      </c>
      <c r="H84" s="40">
        <f t="shared" ref="H84" si="14">H18/H$10*100</f>
        <v>25.346204805396876</v>
      </c>
      <c r="I84" s="40" t="s">
        <v>13</v>
      </c>
    </row>
    <row r="85" spans="1:9" ht="22.5" customHeight="1" x14ac:dyDescent="0.2">
      <c r="A85" s="9"/>
      <c r="B85" s="11" t="s">
        <v>17</v>
      </c>
      <c r="C85" s="40">
        <f t="shared" si="0"/>
        <v>28.356675991589992</v>
      </c>
      <c r="D85" s="40">
        <f t="shared" si="0"/>
        <v>18.484180981259179</v>
      </c>
      <c r="E85" s="40" t="s">
        <v>13</v>
      </c>
      <c r="F85" s="40">
        <f t="shared" ref="F85" si="15">F19/F$10*100</f>
        <v>19.217982376836996</v>
      </c>
      <c r="G85" s="40" t="s">
        <v>13</v>
      </c>
      <c r="H85" s="40">
        <f t="shared" ref="H85" si="16">H19/H$10*100</f>
        <v>20.328031441323567</v>
      </c>
      <c r="I85" s="40" t="s">
        <v>13</v>
      </c>
    </row>
    <row r="86" spans="1:9" ht="15" customHeight="1" x14ac:dyDescent="0.2">
      <c r="A86" s="9"/>
      <c r="B86" s="12" t="s">
        <v>18</v>
      </c>
      <c r="C86" s="40">
        <f t="shared" si="0"/>
        <v>25.464700732925731</v>
      </c>
      <c r="D86" s="40">
        <f t="shared" si="0"/>
        <v>15.275809752382417</v>
      </c>
      <c r="E86" s="40" t="s">
        <v>13</v>
      </c>
      <c r="F86" s="40">
        <f t="shared" ref="F86" si="17">F20/F$10*100</f>
        <v>16.227159668647257</v>
      </c>
      <c r="G86" s="40" t="s">
        <v>13</v>
      </c>
      <c r="H86" s="40">
        <f t="shared" ref="H86" si="18">H20/H$10*100</f>
        <v>16.988471494187134</v>
      </c>
      <c r="I86" s="40" t="s">
        <v>13</v>
      </c>
    </row>
    <row r="87" spans="1:9" ht="22.5" customHeight="1" x14ac:dyDescent="0.2">
      <c r="A87" s="9"/>
      <c r="B87" s="12" t="s">
        <v>19</v>
      </c>
      <c r="C87" s="40">
        <f t="shared" si="0"/>
        <v>2.891975258661188</v>
      </c>
      <c r="D87" s="40">
        <f t="shared" si="0"/>
        <v>3.2083712288719717</v>
      </c>
      <c r="E87" s="40" t="s">
        <v>13</v>
      </c>
      <c r="F87" s="40">
        <f t="shared" ref="F87" si="19">F21/F$10*100</f>
        <v>2.9908227081897407</v>
      </c>
      <c r="G87" s="40" t="s">
        <v>13</v>
      </c>
      <c r="H87" s="40">
        <f t="shared" ref="H87" si="20">H21/H$10*100</f>
        <v>3.3395599471364319</v>
      </c>
      <c r="I87" s="40" t="s">
        <v>13</v>
      </c>
    </row>
    <row r="88" spans="1:9" ht="13.5" customHeight="1" x14ac:dyDescent="0.2">
      <c r="A88" s="9"/>
      <c r="B88" s="11" t="s">
        <v>29</v>
      </c>
      <c r="C88" s="40">
        <f t="shared" si="0"/>
        <v>2.0123090421784644</v>
      </c>
      <c r="D88" s="40">
        <f t="shared" si="0"/>
        <v>7.1353993182043149</v>
      </c>
      <c r="E88" s="40" t="s">
        <v>13</v>
      </c>
      <c r="F88" s="40">
        <f t="shared" ref="F88" si="21">F22/F$10*100</f>
        <v>2.0364048126362215</v>
      </c>
      <c r="G88" s="40" t="s">
        <v>13</v>
      </c>
      <c r="H88" s="40">
        <f t="shared" ref="H88" si="22">H22/H$10*100</f>
        <v>2.3639093018490782</v>
      </c>
      <c r="I88" s="40" t="s">
        <v>13</v>
      </c>
    </row>
    <row r="89" spans="1:9" ht="33.75" customHeight="1" x14ac:dyDescent="0.2">
      <c r="A89" s="9"/>
      <c r="B89" s="11" t="s">
        <v>30</v>
      </c>
      <c r="C89" s="40">
        <f t="shared" si="0"/>
        <v>2.7815487291601602</v>
      </c>
      <c r="D89" s="40">
        <f t="shared" si="0"/>
        <v>6.2258906280426984</v>
      </c>
      <c r="E89" s="40" t="s">
        <v>13</v>
      </c>
      <c r="F89" s="40">
        <f t="shared" ref="F89" si="23">F23/F$10*100</f>
        <v>2.7460370961842528</v>
      </c>
      <c r="G89" s="40" t="s">
        <v>13</v>
      </c>
      <c r="H89" s="40">
        <f t="shared" ref="H89" si="24">H23/H$10*100</f>
        <v>2.6542640621308249</v>
      </c>
      <c r="I89" s="40" t="s">
        <v>13</v>
      </c>
    </row>
    <row r="90" spans="1:9" ht="15" customHeight="1" x14ac:dyDescent="0.2">
      <c r="A90" s="9"/>
      <c r="B90" s="10" t="s">
        <v>25</v>
      </c>
      <c r="C90" s="40">
        <f t="shared" si="0"/>
        <v>7.085175929606824</v>
      </c>
      <c r="D90" s="40">
        <f t="shared" si="0"/>
        <v>6.7666185184842078</v>
      </c>
      <c r="E90" s="40" t="s">
        <v>13</v>
      </c>
      <c r="F90" s="40">
        <f t="shared" ref="F90" si="25">F24/F$10*100</f>
        <v>8.2238578789955277</v>
      </c>
      <c r="G90" s="40" t="s">
        <v>13</v>
      </c>
      <c r="H90" s="40">
        <f t="shared" ref="H90" si="26">H24/H$10*100</f>
        <v>8.0358162545760745</v>
      </c>
      <c r="I90" s="40" t="s">
        <v>13</v>
      </c>
    </row>
    <row r="91" spans="1:9" ht="14.25" customHeight="1" x14ac:dyDescent="0.2">
      <c r="A91" s="34"/>
      <c r="B91" s="27" t="s">
        <v>20</v>
      </c>
      <c r="C91" s="40">
        <f t="shared" si="0"/>
        <v>92.914824070390097</v>
      </c>
      <c r="D91" s="40">
        <f t="shared" si="0"/>
        <v>93.233381481511003</v>
      </c>
      <c r="E91" s="40" t="s">
        <v>13</v>
      </c>
      <c r="F91" s="40">
        <f t="shared" ref="F91" si="27">F25/F$10*100</f>
        <v>91.776142121004483</v>
      </c>
      <c r="G91" s="40" t="s">
        <v>13</v>
      </c>
      <c r="H91" s="40">
        <f t="shared" ref="H91" si="28">H25/H$10*100</f>
        <v>91.964183745423924</v>
      </c>
      <c r="I91" s="40" t="s">
        <v>13</v>
      </c>
    </row>
    <row r="92" spans="1:9" x14ac:dyDescent="0.2">
      <c r="A92" s="52"/>
      <c r="B92" s="49" t="s">
        <v>31</v>
      </c>
      <c r="C92" s="54"/>
      <c r="D92" s="59"/>
      <c r="E92" s="55"/>
      <c r="F92" s="59"/>
      <c r="G92" s="55"/>
      <c r="H92" s="59"/>
      <c r="I92" s="56"/>
    </row>
    <row r="93" spans="1:9" ht="22.5" x14ac:dyDescent="0.2">
      <c r="B93" s="29" t="s">
        <v>32</v>
      </c>
      <c r="C93" s="41">
        <v>100</v>
      </c>
      <c r="D93" s="40">
        <v>100</v>
      </c>
      <c r="E93" s="40" t="s">
        <v>13</v>
      </c>
      <c r="F93" s="40">
        <v>100</v>
      </c>
      <c r="G93" s="40" t="s">
        <v>13</v>
      </c>
      <c r="H93" s="40">
        <v>100</v>
      </c>
      <c r="I93" s="40" t="s">
        <v>13</v>
      </c>
    </row>
    <row r="94" spans="1:9" x14ac:dyDescent="0.2">
      <c r="B94" s="30" t="s">
        <v>33</v>
      </c>
      <c r="C94" s="54"/>
      <c r="D94" s="59"/>
      <c r="E94" s="55"/>
      <c r="F94" s="59"/>
      <c r="G94" s="55"/>
      <c r="H94" s="59"/>
      <c r="I94" s="56"/>
    </row>
    <row r="95" spans="1:9" ht="33.75" x14ac:dyDescent="0.2">
      <c r="B95" s="12" t="s">
        <v>34</v>
      </c>
      <c r="C95" s="57">
        <f>C29/C$27*100</f>
        <v>9.224567068363287</v>
      </c>
      <c r="D95" s="60">
        <f>D29/D$27*100</f>
        <v>13.765283253205443</v>
      </c>
      <c r="E95" s="40" t="s">
        <v>13</v>
      </c>
      <c r="F95" s="60">
        <f>F29/F$27*100</f>
        <v>9.0676524902371582</v>
      </c>
      <c r="G95" s="40" t="s">
        <v>13</v>
      </c>
      <c r="H95" s="60">
        <f>H29/H$27*100</f>
        <v>9.6795981564757732</v>
      </c>
      <c r="I95" s="40" t="s">
        <v>13</v>
      </c>
    </row>
    <row r="96" spans="1:9" ht="24.75" customHeight="1" x14ac:dyDescent="0.2">
      <c r="A96" s="53"/>
      <c r="B96" s="31" t="s">
        <v>35</v>
      </c>
      <c r="C96" s="58">
        <f>C30/C$27*100</f>
        <v>93.568400875928489</v>
      </c>
      <c r="D96" s="61">
        <f>D30/D$27*100</f>
        <v>94.164825687244871</v>
      </c>
      <c r="E96" s="42" t="s">
        <v>13</v>
      </c>
      <c r="F96" s="61">
        <f>F30/F$27*100</f>
        <v>92.52185297476278</v>
      </c>
      <c r="G96" s="42" t="s">
        <v>13</v>
      </c>
      <c r="H96" s="61">
        <f>H30/H$27*100</f>
        <v>92.742018467459658</v>
      </c>
      <c r="I96" s="42" t="s">
        <v>13</v>
      </c>
    </row>
  </sheetData>
  <mergeCells count="32">
    <mergeCell ref="E73:E74"/>
    <mergeCell ref="F73:F74"/>
    <mergeCell ref="G73:H73"/>
    <mergeCell ref="I73:I74"/>
    <mergeCell ref="C71:I71"/>
    <mergeCell ref="A72:A74"/>
    <mergeCell ref="B72:B74"/>
    <mergeCell ref="C72:C74"/>
    <mergeCell ref="D72:I72"/>
    <mergeCell ref="D73:D74"/>
    <mergeCell ref="C41:I41"/>
    <mergeCell ref="A42:A44"/>
    <mergeCell ref="B42:B44"/>
    <mergeCell ref="C42:C44"/>
    <mergeCell ref="D42:I42"/>
    <mergeCell ref="D43:D44"/>
    <mergeCell ref="E43:E44"/>
    <mergeCell ref="F43:F44"/>
    <mergeCell ref="G43:H43"/>
    <mergeCell ref="I43:I44"/>
    <mergeCell ref="A1:I1"/>
    <mergeCell ref="A2:I2"/>
    <mergeCell ref="C5:I5"/>
    <mergeCell ref="A6:A8"/>
    <mergeCell ref="B6:B8"/>
    <mergeCell ref="C6:C8"/>
    <mergeCell ref="D6:I6"/>
    <mergeCell ref="D7:D8"/>
    <mergeCell ref="E7:E8"/>
    <mergeCell ref="F7:F8"/>
    <mergeCell ref="G7:H7"/>
    <mergeCell ref="I7:I8"/>
  </mergeCells>
  <pageMargins left="0.78740157480314998" right="0.39370078740157499" top="0.74803149606299202" bottom="0.39370078740157499" header="0.49212598425196902" footer="0.49212598425196902"/>
  <pageSetup paperSize="9" orientation="landscape" useFirstPageNumber="1" r:id="rId1"/>
  <headerFooter>
    <oddHeader>&amp;R&amp;"-,Bold"Таблица 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4.7м</vt:lpstr>
      <vt:lpstr>'4.7м'!Область_печати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Огурцова Татьяна Юрьевна</dc:creator>
  <cp:lastModifiedBy>Отдел статистики уровня жизни и обследований домашни</cp:lastModifiedBy>
  <dcterms:created xsi:type="dcterms:W3CDTF">2019-03-12T04:20:38Z</dcterms:created>
  <dcterms:modified xsi:type="dcterms:W3CDTF">2019-03-21T06:09:48Z</dcterms:modified>
</cp:coreProperties>
</file>